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<sst xmlns="http://schemas.openxmlformats.org/spreadsheetml/2006/main" count="57" uniqueCount="32">
  <si>
    <t>Wind D.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</si>
  <si>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</si>
  <si>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</si>
  <si>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</si>
  <si>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</si>
  <si>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</si>
  <si>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</si>
  <si>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</si>
  <si>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</si>
  <si>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</si>
  <si>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Comments</t>
  </si>
  <si>
    <t>Location</t>
  </si>
  <si>
    <t>Wind Dir.</t>
  </si>
  <si>
    <t>W. Total</t>
  </si>
  <si>
    <t>Total W=</t>
  </si>
  <si>
    <t>ESE</t>
  </si>
  <si>
    <t>WSW</t>
  </si>
  <si>
    <t>SSW</t>
  </si>
  <si>
    <t>ENE</t>
  </si>
  <si>
    <t>WNW</t>
  </si>
  <si>
    <t>NNE</t>
  </si>
  <si>
    <t>SSE</t>
  </si>
  <si>
    <t>NWN</t>
  </si>
  <si>
    <t>Tamworth, UK</t>
  </si>
  <si>
    <t>NNW</t>
  </si>
  <si>
    <t>Month</t>
  </si>
  <si>
    <t>Year</t>
  </si>
  <si>
    <t>Nov</t>
  </si>
  <si>
    <t>Remember - if there is no wind there is no direction.</t>
  </si>
  <si>
    <t>Weather</t>
  </si>
  <si>
    <t>For</t>
  </si>
  <si>
    <t>Schools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</si>
</sst>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0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67" fontId="10" fillId="0" borderId="0" xfId="0" applyNumberFormat="1" applyFont="1" applyAlignment="1">
      <alignment/>
    </xf>
    <xf numFmtId="167" fontId="10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7" fontId="4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0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5"/>
          <c:y val="0.128"/>
          <c:w val="0.73"/>
          <c:h val="0.7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Sheet1!$D$8:$D$23</c:f>
              <c:strCache/>
            </c:strRef>
          </c:cat>
          <c:val>
            <c:numRef>
              <c:f>Sheet1!$E$8:$E$23</c:f>
              <c:numCache/>
            </c:numRef>
          </c:val>
        </c:ser>
        <c:axId val="40927979"/>
        <c:axId val="32807492"/>
      </c:radarChart>
      <c:catAx>
        <c:axId val="40927979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7492"/>
        <c:crosses val="autoZero"/>
        <c:auto val="0"/>
        <c:lblOffset val="100"/>
        <c:tickLblSkip val="1"/>
        <c:noMultiLvlLbl val="0"/>
      </c:catAx>
      <c:valAx>
        <c:axId val="3280749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0927979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37</xdr:row>
      <xdr:rowOff>66675</xdr:rowOff>
    </xdr:from>
    <xdr:to>
      <xdr:col>4</xdr:col>
      <xdr:colOff>504825</xdr:colOff>
      <xdr:row>58</xdr:row>
      <xdr:rowOff>66675</xdr:rowOff>
    </xdr:to>
    <xdr:graphicFrame>
      <xdr:nvGraphicFramePr>
        <xdr:cNvPr id="1" name="Chart 5"/>
        <xdr:cNvGraphicFramePr/>
      </xdr:nvGraphicFramePr>
      <xdr:xfrm>
        <a:off x="142875" y="6096000"/>
        <a:ext cx="37909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57150</xdr:colOff>
      <xdr:row>0</xdr:row>
      <xdr:rowOff>95250</xdr:rowOff>
    </xdr:from>
    <xdr:to>
      <xdr:col>2</xdr:col>
      <xdr:colOff>1809750</xdr:colOff>
      <xdr:row>3</xdr:row>
      <xdr:rowOff>123825</xdr:rowOff>
    </xdr:to>
    <xdr:pic>
      <xdr:nvPicPr>
        <xdr:cNvPr id="2" name="Picture 2" descr="fish_s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752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5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6.421875" style="0" customWidth="1"/>
    <col min="2" max="2" width="8.28125" style="5" customWidth="1"/>
    <col min="3" max="3" width="27.57421875" style="6" customWidth="1"/>
    <col min="4" max="4" width="9.140625" style="6" customWidth="1"/>
    <col min="5" max="5" width="7.7109375" style="6" customWidth="1"/>
    <col min="6" max="6" width="7.8515625" style="6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6" customWidth="1"/>
    <col min="15" max="15" width="27.8515625" style="0" customWidth="1"/>
  </cols>
  <sheetData>
    <row r="1" ht="12.75"/>
    <row r="2" spans="1:4" ht="12.75">
      <c r="A2" s="8" t="s">
        <v>11</v>
      </c>
      <c r="D2" s="32" t="s">
        <v>29</v>
      </c>
    </row>
    <row r="3" spans="1:4" ht="12.75">
      <c r="A3" s="29" t="s">
        <v>23</v>
      </c>
      <c r="C3" s="10"/>
      <c r="D3" s="32" t="s">
        <v>30</v>
      </c>
    </row>
    <row r="4" spans="1:4" ht="12.75">
      <c r="A4" s="26" t="s">
        <v>25</v>
      </c>
      <c r="B4" s="25" t="s">
        <v>26</v>
      </c>
      <c r="D4" s="32" t="s">
        <v>31</v>
      </c>
    </row>
    <row r="5" spans="1:3" ht="13.5" thickBot="1">
      <c r="A5" s="27" t="s">
        <v>27</v>
      </c>
      <c r="B5" s="28">
        <v>2012</v>
      </c>
      <c r="C5" s="24"/>
    </row>
    <row r="6" spans="1:14" ht="13.5" thickBot="1">
      <c r="A6" s="2" t="s">
        <v>9</v>
      </c>
      <c r="B6" s="7" t="s">
        <v>0</v>
      </c>
      <c r="C6" s="22" t="s">
        <v>10</v>
      </c>
      <c r="D6" s="11" t="s">
        <v>12</v>
      </c>
      <c r="E6" s="12" t="s">
        <v>13</v>
      </c>
      <c r="F6"/>
      <c r="N6"/>
    </row>
    <row r="7" spans="1:14" ht="12.75">
      <c r="A7" s="3">
        <v>1</v>
      </c>
      <c r="B7" s="23" t="s">
        <v>1</v>
      </c>
      <c r="C7" s="4"/>
      <c r="D7" s="17">
        <v>0</v>
      </c>
      <c r="E7" s="14">
        <f>COUNTIF(B7:B37,"0")</f>
        <v>4</v>
      </c>
      <c r="F7"/>
      <c r="N7"/>
    </row>
    <row r="8" spans="1:14" ht="12.75">
      <c r="A8" s="3">
        <v>2</v>
      </c>
      <c r="B8" s="1" t="s">
        <v>1</v>
      </c>
      <c r="C8" s="4"/>
      <c r="D8" s="18" t="s">
        <v>3</v>
      </c>
      <c r="E8" s="14">
        <f>COUNTIF(B7:B37,"N")</f>
        <v>0</v>
      </c>
      <c r="F8"/>
      <c r="N8"/>
    </row>
    <row r="9" spans="1:14" ht="12.75">
      <c r="A9" s="3">
        <v>3</v>
      </c>
      <c r="B9" s="1" t="s">
        <v>17</v>
      </c>
      <c r="C9" s="4"/>
      <c r="D9" s="19" t="s">
        <v>20</v>
      </c>
      <c r="E9" s="14">
        <f>COUNTIF(B7:B37,"NNE")</f>
        <v>1</v>
      </c>
      <c r="F9"/>
      <c r="N9"/>
    </row>
    <row r="10" spans="1:14" ht="12.75">
      <c r="A10" s="3">
        <v>4</v>
      </c>
      <c r="B10" s="1" t="s">
        <v>8</v>
      </c>
      <c r="C10" s="4"/>
      <c r="D10" s="18" t="s">
        <v>4</v>
      </c>
      <c r="E10" s="14">
        <f>COUNTIF(B7:B37,"NE")</f>
        <v>0</v>
      </c>
      <c r="F10"/>
      <c r="N10"/>
    </row>
    <row r="11" spans="1:14" ht="12.75">
      <c r="A11" s="3">
        <v>5</v>
      </c>
      <c r="B11" s="1">
        <v>0</v>
      </c>
      <c r="C11" s="4"/>
      <c r="D11" s="19" t="s">
        <v>18</v>
      </c>
      <c r="E11" s="14">
        <f>COUNTIF(B7:B37,"ENE")</f>
        <v>1</v>
      </c>
      <c r="F11"/>
      <c r="N11"/>
    </row>
    <row r="12" spans="1:14" ht="12.75">
      <c r="A12" s="3">
        <v>6</v>
      </c>
      <c r="B12" s="1" t="s">
        <v>16</v>
      </c>
      <c r="C12" s="4"/>
      <c r="D12" s="18" t="s">
        <v>8</v>
      </c>
      <c r="E12" s="14">
        <f>COUNTIF(B7:B37,"E")</f>
        <v>1</v>
      </c>
      <c r="F12"/>
      <c r="N12"/>
    </row>
    <row r="13" spans="1:14" ht="12.75">
      <c r="A13" s="3">
        <v>7</v>
      </c>
      <c r="B13" s="1" t="s">
        <v>16</v>
      </c>
      <c r="C13" s="4"/>
      <c r="D13" s="20" t="s">
        <v>15</v>
      </c>
      <c r="E13" s="14">
        <f>COUNTIF(B7:B37,"ESE")</f>
        <v>1</v>
      </c>
      <c r="F13"/>
      <c r="N13"/>
    </row>
    <row r="14" spans="1:14" ht="12.75">
      <c r="A14" s="3">
        <v>8</v>
      </c>
      <c r="B14" s="1" t="s">
        <v>16</v>
      </c>
      <c r="C14" s="4"/>
      <c r="D14" s="18" t="s">
        <v>7</v>
      </c>
      <c r="E14" s="14">
        <f>COUNTIF(B7:B37,"SE")</f>
        <v>0</v>
      </c>
      <c r="F14"/>
      <c r="N14"/>
    </row>
    <row r="15" spans="1:14" ht="12.75">
      <c r="A15" s="3">
        <v>9</v>
      </c>
      <c r="B15" s="1" t="s">
        <v>1</v>
      </c>
      <c r="C15" s="4"/>
      <c r="D15" s="20" t="s">
        <v>21</v>
      </c>
      <c r="E15" s="14">
        <f>COUNTIF(B7:B37,"SSE")</f>
        <v>1</v>
      </c>
      <c r="F15"/>
      <c r="N15"/>
    </row>
    <row r="16" spans="1:14" ht="12.75">
      <c r="A16" s="3">
        <v>10</v>
      </c>
      <c r="B16" s="1" t="s">
        <v>17</v>
      </c>
      <c r="C16" s="4"/>
      <c r="D16" s="18" t="s">
        <v>6</v>
      </c>
      <c r="E16" s="14">
        <f>COUNTIF(B7:B37,"S")</f>
        <v>2</v>
      </c>
      <c r="F16"/>
      <c r="N16"/>
    </row>
    <row r="17" spans="1:14" ht="12.75">
      <c r="A17" s="3">
        <v>11</v>
      </c>
      <c r="B17" s="1" t="s">
        <v>1</v>
      </c>
      <c r="C17" s="4"/>
      <c r="D17" s="20" t="s">
        <v>17</v>
      </c>
      <c r="E17" s="14">
        <f>COUNTIF(B7:B37,"SSW")</f>
        <v>6</v>
      </c>
      <c r="F17"/>
      <c r="N17"/>
    </row>
    <row r="18" spans="1:14" ht="12.75">
      <c r="A18" s="3">
        <v>12</v>
      </c>
      <c r="B18" s="1" t="s">
        <v>17</v>
      </c>
      <c r="C18" s="4"/>
      <c r="D18" s="18" t="s">
        <v>1</v>
      </c>
      <c r="E18" s="14">
        <f>COUNTIF(B7:B37,"SW")</f>
        <v>6</v>
      </c>
      <c r="F18"/>
      <c r="N18"/>
    </row>
    <row r="19" spans="1:14" ht="12.75">
      <c r="A19" s="3">
        <v>13</v>
      </c>
      <c r="B19" s="1" t="s">
        <v>17</v>
      </c>
      <c r="C19" s="4"/>
      <c r="D19" s="20" t="s">
        <v>16</v>
      </c>
      <c r="E19" s="14">
        <f>COUNTIF(B7:B37,"WSW")</f>
        <v>3</v>
      </c>
      <c r="F19"/>
      <c r="N19"/>
    </row>
    <row r="20" spans="1:14" ht="12.75">
      <c r="A20" s="3">
        <v>14</v>
      </c>
      <c r="B20" s="1" t="s">
        <v>6</v>
      </c>
      <c r="C20" s="4"/>
      <c r="D20" s="18" t="s">
        <v>2</v>
      </c>
      <c r="E20" s="14">
        <f>COUNTIF(B7:B37,"W")</f>
        <v>1</v>
      </c>
      <c r="F20"/>
      <c r="N20"/>
    </row>
    <row r="21" spans="1:14" ht="12.75">
      <c r="A21" s="3">
        <v>15</v>
      </c>
      <c r="B21" s="1" t="s">
        <v>15</v>
      </c>
      <c r="C21" s="4"/>
      <c r="D21" s="20" t="s">
        <v>19</v>
      </c>
      <c r="E21" s="14">
        <f>COUNTIF(B7:B37,"WNW")</f>
        <v>0</v>
      </c>
      <c r="F21"/>
      <c r="N21"/>
    </row>
    <row r="22" spans="1:14" ht="12.75">
      <c r="A22" s="3">
        <v>16</v>
      </c>
      <c r="B22" s="1">
        <v>0</v>
      </c>
      <c r="C22" s="4"/>
      <c r="D22" s="21" t="s">
        <v>5</v>
      </c>
      <c r="E22" s="14">
        <f>COUNTIF(B7:B37,"NW")</f>
        <v>1</v>
      </c>
      <c r="F22"/>
      <c r="N22"/>
    </row>
    <row r="23" spans="1:14" ht="13.5" thickBot="1">
      <c r="A23" s="3">
        <v>17</v>
      </c>
      <c r="B23" s="1" t="s">
        <v>5</v>
      </c>
      <c r="C23" s="4"/>
      <c r="D23" s="20" t="s">
        <v>22</v>
      </c>
      <c r="E23" s="13">
        <f>COUNTIF(B7:B37,"NNW")</f>
        <v>2</v>
      </c>
      <c r="F23"/>
      <c r="N23"/>
    </row>
    <row r="24" spans="1:14" ht="13.5" thickBot="1">
      <c r="A24" s="3">
        <v>18</v>
      </c>
      <c r="B24" s="1" t="s">
        <v>1</v>
      </c>
      <c r="C24" s="4"/>
      <c r="D24" s="15" t="s">
        <v>14</v>
      </c>
      <c r="E24" s="16">
        <f>SUM(E8:E23)</f>
        <v>26</v>
      </c>
      <c r="F24"/>
      <c r="N24"/>
    </row>
    <row r="25" spans="1:14" ht="12.75">
      <c r="A25" s="3">
        <v>19</v>
      </c>
      <c r="B25" s="1" t="s">
        <v>1</v>
      </c>
      <c r="C25" s="4"/>
      <c r="D25"/>
      <c r="E25"/>
      <c r="F25"/>
      <c r="N25"/>
    </row>
    <row r="26" spans="1:14" ht="12.75">
      <c r="A26" s="3">
        <v>20</v>
      </c>
      <c r="B26" s="1" t="s">
        <v>6</v>
      </c>
      <c r="C26" s="4"/>
      <c r="D26"/>
      <c r="E26"/>
      <c r="F26"/>
      <c r="N26"/>
    </row>
    <row r="27" spans="1:14" ht="12.75">
      <c r="A27" s="3">
        <v>21</v>
      </c>
      <c r="B27" s="1" t="s">
        <v>18</v>
      </c>
      <c r="C27" s="4"/>
      <c r="D27"/>
      <c r="E27"/>
      <c r="F27"/>
      <c r="N27"/>
    </row>
    <row r="28" spans="1:14" ht="12.75">
      <c r="A28" s="3">
        <v>22</v>
      </c>
      <c r="B28" s="1" t="s">
        <v>17</v>
      </c>
      <c r="C28" s="4"/>
      <c r="D28"/>
      <c r="E28"/>
      <c r="F28"/>
      <c r="N28"/>
    </row>
    <row r="29" spans="1:14" ht="12.75">
      <c r="A29" s="3">
        <v>23</v>
      </c>
      <c r="B29" s="1" t="s">
        <v>17</v>
      </c>
      <c r="C29" s="4"/>
      <c r="D29"/>
      <c r="E29"/>
      <c r="F29"/>
      <c r="N29"/>
    </row>
    <row r="30" spans="1:14" ht="12.75">
      <c r="A30" s="3">
        <v>24</v>
      </c>
      <c r="B30" s="1" t="s">
        <v>21</v>
      </c>
      <c r="C30" s="4"/>
      <c r="D30"/>
      <c r="E30"/>
      <c r="F30"/>
      <c r="N30"/>
    </row>
    <row r="31" spans="1:14" ht="12.75">
      <c r="A31" s="3">
        <v>25</v>
      </c>
      <c r="B31" s="1" t="s">
        <v>2</v>
      </c>
      <c r="C31" s="4"/>
      <c r="D31"/>
      <c r="E31"/>
      <c r="F31"/>
      <c r="N31"/>
    </row>
    <row r="32" spans="1:14" ht="12.75">
      <c r="A32" s="3">
        <v>26</v>
      </c>
      <c r="B32" s="1">
        <v>0</v>
      </c>
      <c r="C32" s="4"/>
      <c r="D32"/>
      <c r="E32"/>
      <c r="F32"/>
      <c r="N32"/>
    </row>
    <row r="33" spans="1:14" ht="12.75">
      <c r="A33" s="3">
        <v>27</v>
      </c>
      <c r="B33" s="1" t="s">
        <v>20</v>
      </c>
      <c r="C33" s="4"/>
      <c r="D33"/>
      <c r="E33"/>
      <c r="F33"/>
      <c r="N33"/>
    </row>
    <row r="34" spans="1:14" ht="12.75">
      <c r="A34" s="3">
        <v>28</v>
      </c>
      <c r="B34" s="1" t="s">
        <v>24</v>
      </c>
      <c r="C34" s="4"/>
      <c r="D34"/>
      <c r="E34"/>
      <c r="F34"/>
      <c r="N34"/>
    </row>
    <row r="35" spans="1:14" ht="12.75">
      <c r="A35" s="3">
        <v>29</v>
      </c>
      <c r="B35" s="1" t="s">
        <v>24</v>
      </c>
      <c r="C35" s="4"/>
      <c r="D35"/>
      <c r="E35"/>
      <c r="F35"/>
      <c r="N35"/>
    </row>
    <row r="36" spans="1:14" ht="12.75">
      <c r="A36" s="3">
        <v>30</v>
      </c>
      <c r="B36" s="1">
        <v>0</v>
      </c>
      <c r="C36" s="4"/>
      <c r="D36"/>
      <c r="E36"/>
      <c r="F36"/>
      <c r="N36"/>
    </row>
    <row r="37" spans="1:14" ht="12.75">
      <c r="A37" s="3">
        <v>31</v>
      </c>
      <c r="B37" s="1"/>
      <c r="C37" s="4"/>
      <c r="D37"/>
      <c r="E37"/>
      <c r="F37"/>
      <c r="N37"/>
    </row>
    <row r="38" spans="2:14" ht="12.75">
      <c r="B38" s="6"/>
      <c r="F38"/>
      <c r="G38" s="9"/>
      <c r="L38" s="30"/>
      <c r="M38" s="31"/>
      <c r="N38"/>
    </row>
    <row r="39" ht="20.25" customHeight="1"/>
    <row r="40" spans="5:12" ht="19.5" customHeight="1">
      <c r="E40"/>
      <c r="F40"/>
      <c r="L40" s="6"/>
    </row>
    <row r="41" spans="5:12" ht="20.25" customHeight="1">
      <c r="E41"/>
      <c r="F41"/>
      <c r="L41" s="6"/>
    </row>
    <row r="42" spans="5:12" ht="12.75">
      <c r="E42"/>
      <c r="F42"/>
      <c r="L42" s="6"/>
    </row>
    <row r="43" spans="5:12" ht="12.75">
      <c r="E43"/>
      <c r="F43"/>
      <c r="L43" s="6"/>
    </row>
    <row r="44" spans="5:12" ht="12.75">
      <c r="E44"/>
      <c r="F44"/>
      <c r="L44" s="6"/>
    </row>
    <row r="45" spans="5:12" ht="12.75">
      <c r="E45"/>
      <c r="F45"/>
      <c r="L45" s="6"/>
    </row>
    <row r="46" spans="5:12" ht="12.75">
      <c r="E46"/>
      <c r="F46"/>
      <c r="L46" s="6"/>
    </row>
    <row r="47" spans="5:12" ht="12.75">
      <c r="E47"/>
      <c r="F47"/>
      <c r="L47" s="6"/>
    </row>
    <row r="48" spans="5:12" ht="12.75">
      <c r="E48"/>
      <c r="F48"/>
      <c r="L48" s="6"/>
    </row>
    <row r="49" spans="5:12" ht="12.75">
      <c r="E49"/>
      <c r="F49"/>
      <c r="L49" s="6"/>
    </row>
    <row r="50" spans="5:12" ht="12.75">
      <c r="E50"/>
      <c r="F50"/>
      <c r="L50" s="6"/>
    </row>
    <row r="51" spans="5:12" ht="12.75">
      <c r="E51"/>
      <c r="F51"/>
      <c r="L51" s="6"/>
    </row>
    <row r="54" ht="12.75">
      <c r="N54"/>
    </row>
    <row r="55" ht="12.75">
      <c r="N55"/>
    </row>
    <row r="56" ht="12.75">
      <c r="N56"/>
    </row>
    <row r="57" ht="12.75">
      <c r="N57"/>
    </row>
    <row r="58" ht="12.75">
      <c r="N58"/>
    </row>
    <row r="59" ht="12.75">
      <c r="N59"/>
    </row>
    <row r="60" ht="12.75">
      <c r="N60"/>
    </row>
    <row r="61" spans="3:14" ht="12.75">
      <c r="C61" s="29" t="s">
        <v>28</v>
      </c>
      <c r="N61"/>
    </row>
    <row r="62" ht="12.75">
      <c r="N62"/>
    </row>
    <row r="63" ht="12.75">
      <c r="N63"/>
    </row>
    <row r="64" ht="12.75">
      <c r="N64"/>
    </row>
    <row r="65" ht="12.75">
      <c r="N65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Angella Streluk</cp:lastModifiedBy>
  <cp:lastPrinted>2010-01-31T12:29:50Z</cp:lastPrinted>
  <dcterms:created xsi:type="dcterms:W3CDTF">2004-09-04T13:16:02Z</dcterms:created>
  <dcterms:modified xsi:type="dcterms:W3CDTF">2012-12-29T19:33:14Z</dcterms:modified>
  <cp:category/>
  <cp:version/>
  <cp:contentType/>
  <cp:contentStatus/>
</cp:coreProperties>
</file>