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<sst xmlns="http://schemas.openxmlformats.org/spreadsheetml/2006/main" count="120" uniqueCount="59">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</sst>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22.2</c:v>
                </c:pt>
                <c:pt idx="1">
                  <c:v>23.6</c:v>
                </c:pt>
                <c:pt idx="2">
                  <c:v>22.8</c:v>
                </c:pt>
                <c:pt idx="3">
                  <c:v>20</c:v>
                </c:pt>
                <c:pt idx="4">
                  <c:v>19.399999999999999</c:v>
                </c:pt>
                <c:pt idx="5">
                  <c:v>18.899999999999999</c:v>
                </c:pt>
                <c:pt idx="6">
                  <c:v>15.2</c:v>
                </c:pt>
                <c:pt idx="7">
                  <c:v>20.9</c:v>
                </c:pt>
                <c:pt idx="8">
                  <c:v>22.5</c:v>
                </c:pt>
                <c:pt idx="9">
                  <c:v>23.1</c:v>
                </c:pt>
                <c:pt idx="10">
                  <c:v>19.399999999999999</c:v>
                </c:pt>
                <c:pt idx="11">
                  <c:v>19.8</c:v>
                </c:pt>
                <c:pt idx="12">
                  <c:v>17.899999999999999</c:v>
                </c:pt>
                <c:pt idx="13">
                  <c:v>18.5</c:v>
                </c:pt>
                <c:pt idx="14">
                  <c:v>17.8</c:v>
                </c:pt>
                <c:pt idx="15">
                  <c:v>20.100000000000001</c:v>
                </c:pt>
                <c:pt idx="16">
                  <c:v>17.3</c:v>
                </c:pt>
                <c:pt idx="17">
                  <c:v>17.899999999999999</c:v>
                </c:pt>
                <c:pt idx="18">
                  <c:v>16.399999999999999</c:v>
                </c:pt>
                <c:pt idx="19">
                  <c:v>17.3</c:v>
                </c:pt>
                <c:pt idx="20">
                  <c:v>17</c:v>
                </c:pt>
                <c:pt idx="21">
                  <c:v>17.100000000000001</c:v>
                </c:pt>
                <c:pt idx="22">
                  <c:v>17.8</c:v>
                </c:pt>
                <c:pt idx="23">
                  <c:v>19.5</c:v>
                </c:pt>
                <c:pt idx="24">
                  <c:v>17.5</c:v>
                </c:pt>
                <c:pt idx="25">
                  <c:v>19.600000000000001</c:v>
                </c:pt>
                <c:pt idx="26">
                  <c:v>22.8</c:v>
                </c:pt>
                <c:pt idx="27">
                  <c:v>25.4</c:v>
                </c:pt>
                <c:pt idx="28">
                  <c:v>27.5</c:v>
                </c:pt>
                <c:pt idx="29" formatCode="0.0">
                  <c:v>28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5.8</c:v>
                </c:pt>
                <c:pt idx="1">
                  <c:v>10.1</c:v>
                </c:pt>
                <c:pt idx="2">
                  <c:v>13.7</c:v>
                </c:pt>
                <c:pt idx="3">
                  <c:v>13.4</c:v>
                </c:pt>
                <c:pt idx="4">
                  <c:v>10.3</c:v>
                </c:pt>
                <c:pt idx="5">
                  <c:v>12.7</c:v>
                </c:pt>
                <c:pt idx="6">
                  <c:v>12.4</c:v>
                </c:pt>
                <c:pt idx="7">
                  <c:v>10.6</c:v>
                </c:pt>
                <c:pt idx="8">
                  <c:v>13.4</c:v>
                </c:pt>
                <c:pt idx="9">
                  <c:v>17.2</c:v>
                </c:pt>
                <c:pt idx="10">
                  <c:v>12.6</c:v>
                </c:pt>
                <c:pt idx="11">
                  <c:v>13</c:v>
                </c:pt>
                <c:pt idx="12">
                  <c:v>11.8</c:v>
                </c:pt>
                <c:pt idx="13">
                  <c:v>10</c:v>
                </c:pt>
                <c:pt idx="14">
                  <c:v>6.9</c:v>
                </c:pt>
                <c:pt idx="15">
                  <c:v>10.3</c:v>
                </c:pt>
                <c:pt idx="16">
                  <c:v>12.3</c:v>
                </c:pt>
                <c:pt idx="17">
                  <c:v>7.4</c:v>
                </c:pt>
                <c:pt idx="18">
                  <c:v>9.6999999999999993</c:v>
                </c:pt>
                <c:pt idx="19">
                  <c:v>13.1</c:v>
                </c:pt>
                <c:pt idx="20">
                  <c:v>10.1</c:v>
                </c:pt>
                <c:pt idx="21">
                  <c:v>8</c:v>
                </c:pt>
                <c:pt idx="22">
                  <c:v>8.9</c:v>
                </c:pt>
                <c:pt idx="23">
                  <c:v>8.9</c:v>
                </c:pt>
                <c:pt idx="24">
                  <c:v>12.5</c:v>
                </c:pt>
                <c:pt idx="25">
                  <c:v>13</c:v>
                </c:pt>
                <c:pt idx="26">
                  <c:v>10.4</c:v>
                </c:pt>
                <c:pt idx="27">
                  <c:v>12.4</c:v>
                </c:pt>
                <c:pt idx="28">
                  <c:v>12.3</c:v>
                </c:pt>
                <c:pt idx="29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8768"/>
        <c:axId val="45570688"/>
      </c:lineChart>
      <c:catAx>
        <c:axId val="455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7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0.75</c:v>
                </c:pt>
                <c:pt idx="4">
                  <c:v>2.75</c:v>
                </c:pt>
                <c:pt idx="5">
                  <c:v>0.25</c:v>
                </c:pt>
                <c:pt idx="6">
                  <c:v>0.25</c:v>
                </c:pt>
                <c:pt idx="7">
                  <c:v>0.5</c:v>
                </c:pt>
                <c:pt idx="8">
                  <c:v>0.25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0.5</c:v>
                </c:pt>
                <c:pt idx="13">
                  <c:v>0</c:v>
                </c:pt>
                <c:pt idx="14">
                  <c:v>0.25</c:v>
                </c:pt>
                <c:pt idx="15">
                  <c:v>0.75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3.5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9568"/>
        <c:axId val="45715840"/>
      </c:barChart>
      <c:catAx>
        <c:axId val="4570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16.100000000000001</c:v>
                </c:pt>
                <c:pt idx="1">
                  <c:v>17.100000000000001</c:v>
                </c:pt>
                <c:pt idx="2">
                  <c:v>15.8</c:v>
                </c:pt>
                <c:pt idx="3">
                  <c:v>14.1</c:v>
                </c:pt>
                <c:pt idx="4">
                  <c:v>13.3</c:v>
                </c:pt>
                <c:pt idx="5">
                  <c:v>15.2</c:v>
                </c:pt>
                <c:pt idx="6">
                  <c:v>15.2</c:v>
                </c:pt>
                <c:pt idx="7">
                  <c:v>14.6</c:v>
                </c:pt>
                <c:pt idx="8">
                  <c:v>18.899999999999999</c:v>
                </c:pt>
                <c:pt idx="9">
                  <c:v>20.6</c:v>
                </c:pt>
                <c:pt idx="10">
                  <c:v>17.2</c:v>
                </c:pt>
                <c:pt idx="11">
                  <c:v>19.100000000000001</c:v>
                </c:pt>
                <c:pt idx="12">
                  <c:v>15.1</c:v>
                </c:pt>
                <c:pt idx="13">
                  <c:v>14.5</c:v>
                </c:pt>
                <c:pt idx="14">
                  <c:v>10.4</c:v>
                </c:pt>
                <c:pt idx="15">
                  <c:v>15.9</c:v>
                </c:pt>
                <c:pt idx="16">
                  <c:v>14.3</c:v>
                </c:pt>
                <c:pt idx="17">
                  <c:v>12.6</c:v>
                </c:pt>
                <c:pt idx="18">
                  <c:v>13.4</c:v>
                </c:pt>
                <c:pt idx="19">
                  <c:v>16.399999999999999</c:v>
                </c:pt>
                <c:pt idx="20">
                  <c:v>12.6</c:v>
                </c:pt>
                <c:pt idx="21">
                  <c:v>12.7</c:v>
                </c:pt>
                <c:pt idx="22">
                  <c:v>14.8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15.8</c:v>
                </c:pt>
                <c:pt idx="26">
                  <c:v>13.7</c:v>
                </c:pt>
                <c:pt idx="27">
                  <c:v>19.8</c:v>
                </c:pt>
                <c:pt idx="28">
                  <c:v>14.8</c:v>
                </c:pt>
                <c:pt idx="29">
                  <c:v>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2224"/>
        <c:axId val="45734144"/>
      </c:lineChart>
      <c:catAx>
        <c:axId val="457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95</c:v>
                </c:pt>
                <c:pt idx="4">
                  <c:v>70</c:v>
                </c:pt>
                <c:pt idx="5">
                  <c:v>95</c:v>
                </c:pt>
                <c:pt idx="6">
                  <c:v>71</c:v>
                </c:pt>
                <c:pt idx="7">
                  <c:v>79</c:v>
                </c:pt>
                <c:pt idx="8">
                  <c:v>86</c:v>
                </c:pt>
                <c:pt idx="9">
                  <c:v>86</c:v>
                </c:pt>
                <c:pt idx="10">
                  <c:v>71</c:v>
                </c:pt>
                <c:pt idx="11">
                  <c:v>68</c:v>
                </c:pt>
                <c:pt idx="12">
                  <c:v>70</c:v>
                </c:pt>
                <c:pt idx="13">
                  <c:v>69</c:v>
                </c:pt>
                <c:pt idx="14">
                  <c:v>86</c:v>
                </c:pt>
                <c:pt idx="15">
                  <c:v>85</c:v>
                </c:pt>
                <c:pt idx="16">
                  <c:v>69</c:v>
                </c:pt>
                <c:pt idx="17">
                  <c:v>83</c:v>
                </c:pt>
                <c:pt idx="18">
                  <c:v>70</c:v>
                </c:pt>
                <c:pt idx="19">
                  <c:v>85</c:v>
                </c:pt>
                <c:pt idx="20">
                  <c:v>74</c:v>
                </c:pt>
                <c:pt idx="21">
                  <c:v>70</c:v>
                </c:pt>
                <c:pt idx="22">
                  <c:v>70</c:v>
                </c:pt>
                <c:pt idx="23">
                  <c:v>90</c:v>
                </c:pt>
                <c:pt idx="24">
                  <c:v>90</c:v>
                </c:pt>
                <c:pt idx="25">
                  <c:v>70</c:v>
                </c:pt>
                <c:pt idx="26">
                  <c:v>95</c:v>
                </c:pt>
                <c:pt idx="27">
                  <c:v>73</c:v>
                </c:pt>
                <c:pt idx="28">
                  <c:v>95</c:v>
                </c:pt>
                <c:pt idx="29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8352"/>
        <c:axId val="45867392"/>
      </c:lineChart>
      <c:catAx>
        <c:axId val="458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7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8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1015.6</c:v>
                </c:pt>
                <c:pt idx="1">
                  <c:v>1010.7</c:v>
                </c:pt>
                <c:pt idx="2">
                  <c:v>1007.4</c:v>
                </c:pt>
                <c:pt idx="3">
                  <c:v>1005.5</c:v>
                </c:pt>
                <c:pt idx="4">
                  <c:v>1006.4</c:v>
                </c:pt>
                <c:pt idx="5">
                  <c:v>1000.4</c:v>
                </c:pt>
                <c:pt idx="6">
                  <c:v>1009</c:v>
                </c:pt>
                <c:pt idx="7">
                  <c:v>1006.3</c:v>
                </c:pt>
                <c:pt idx="8">
                  <c:v>1008.2</c:v>
                </c:pt>
                <c:pt idx="9">
                  <c:v>1000.4</c:v>
                </c:pt>
                <c:pt idx="10">
                  <c:v>1001.5</c:v>
                </c:pt>
                <c:pt idx="11">
                  <c:v>996.4</c:v>
                </c:pt>
                <c:pt idx="12">
                  <c:v>1008.7</c:v>
                </c:pt>
                <c:pt idx="13">
                  <c:v>1016.5</c:v>
                </c:pt>
                <c:pt idx="14">
                  <c:v>1021.4</c:v>
                </c:pt>
                <c:pt idx="15">
                  <c:v>1013</c:v>
                </c:pt>
                <c:pt idx="16">
                  <c:v>1003.3</c:v>
                </c:pt>
                <c:pt idx="17">
                  <c:v>1002.1</c:v>
                </c:pt>
                <c:pt idx="18">
                  <c:v>1011.6</c:v>
                </c:pt>
                <c:pt idx="19">
                  <c:v>1014.9</c:v>
                </c:pt>
                <c:pt idx="20">
                  <c:v>1015.5</c:v>
                </c:pt>
                <c:pt idx="21">
                  <c:v>1018.9</c:v>
                </c:pt>
                <c:pt idx="22">
                  <c:v>1017.9</c:v>
                </c:pt>
                <c:pt idx="23">
                  <c:v>1013.1</c:v>
                </c:pt>
                <c:pt idx="24">
                  <c:v>1012.9</c:v>
                </c:pt>
                <c:pt idx="25">
                  <c:v>1019.5</c:v>
                </c:pt>
                <c:pt idx="26">
                  <c:v>1027.8</c:v>
                </c:pt>
                <c:pt idx="27">
                  <c:v>1026</c:v>
                </c:pt>
                <c:pt idx="28">
                  <c:v>1023.3</c:v>
                </c:pt>
                <c:pt idx="29">
                  <c:v>1021.6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680"/>
        <c:axId val="45881600"/>
      </c:lineChart>
      <c:catAx>
        <c:axId val="458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16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4112"/>
        <c:axId val="46084096"/>
      </c:radarChart>
      <c:catAx>
        <c:axId val="460741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4096"/>
        <c:crosses val="autoZero"/>
        <c:auto val="0"/>
        <c:lblAlgn val="ctr"/>
        <c:lblOffset val="100"/>
        <c:noMultiLvlLbl val="0"/>
      </c:catAx>
      <c:valAx>
        <c:axId val="46084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411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9.11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22.2</v>
      </c>
      <c r="D5" s="2">
        <v>5.8</v>
      </c>
      <c r="E5" s="2">
        <v>16.100000000000001</v>
      </c>
      <c r="F5" s="2">
        <v>13.4</v>
      </c>
      <c r="G5" s="2">
        <v>75</v>
      </c>
      <c r="H5" s="2">
        <v>1015.6</v>
      </c>
      <c r="I5" s="2" t="s">
        <v>17</v>
      </c>
      <c r="J5" s="2">
        <v>1</v>
      </c>
      <c r="K5" s="2">
        <v>3</v>
      </c>
      <c r="L5" s="2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23.6</v>
      </c>
      <c r="D6" s="2">
        <v>10.1</v>
      </c>
      <c r="E6" s="2">
        <v>17.100000000000001</v>
      </c>
      <c r="F6" s="2">
        <v>14.5</v>
      </c>
      <c r="G6" s="2">
        <v>75</v>
      </c>
      <c r="H6" s="2">
        <v>1010.7</v>
      </c>
      <c r="I6" s="2" t="s">
        <v>15</v>
      </c>
      <c r="J6" s="2">
        <v>1</v>
      </c>
      <c r="K6" s="2">
        <v>3</v>
      </c>
      <c r="L6" s="2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22.8</v>
      </c>
      <c r="D7" s="2">
        <v>13.7</v>
      </c>
      <c r="E7" s="2">
        <v>15.8</v>
      </c>
      <c r="F7" s="2">
        <v>14.4</v>
      </c>
      <c r="G7" s="2">
        <v>85</v>
      </c>
      <c r="H7" s="2">
        <v>1007.4</v>
      </c>
      <c r="I7" s="2" t="s">
        <v>49</v>
      </c>
      <c r="J7" s="2">
        <v>2</v>
      </c>
      <c r="K7" s="2">
        <v>8</v>
      </c>
      <c r="L7" s="2" t="s">
        <v>39</v>
      </c>
      <c r="M7" s="2">
        <v>2.5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20</v>
      </c>
      <c r="D8" s="2">
        <v>13.4</v>
      </c>
      <c r="E8" s="2">
        <v>14.1</v>
      </c>
      <c r="F8" s="2">
        <v>13.6</v>
      </c>
      <c r="G8" s="2">
        <v>95</v>
      </c>
      <c r="H8" s="2">
        <v>1005.5</v>
      </c>
      <c r="I8" s="2" t="s">
        <v>14</v>
      </c>
      <c r="J8" s="2">
        <v>2</v>
      </c>
      <c r="K8" s="2">
        <v>8</v>
      </c>
      <c r="L8" s="2" t="s">
        <v>39</v>
      </c>
      <c r="M8" s="2">
        <v>0.75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19.399999999999999</v>
      </c>
      <c r="D9" s="2">
        <v>10.3</v>
      </c>
      <c r="E9" s="2">
        <v>13.3</v>
      </c>
      <c r="F9" s="2">
        <v>10.8</v>
      </c>
      <c r="G9" s="2">
        <v>70</v>
      </c>
      <c r="H9" s="2">
        <v>1006.4</v>
      </c>
      <c r="I9" s="2" t="s">
        <v>48</v>
      </c>
      <c r="J9" s="2">
        <v>2</v>
      </c>
      <c r="K9" s="2">
        <v>6</v>
      </c>
      <c r="L9" s="2" t="s">
        <v>41</v>
      </c>
      <c r="M9" s="2">
        <v>2.75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18.899999999999999</v>
      </c>
      <c r="D10" s="2">
        <v>12.7</v>
      </c>
      <c r="E10" s="2">
        <v>15.2</v>
      </c>
      <c r="F10" s="2">
        <v>14.3</v>
      </c>
      <c r="G10" s="2">
        <v>95</v>
      </c>
      <c r="H10" s="2">
        <v>1000.4</v>
      </c>
      <c r="I10" s="2" t="s">
        <v>10</v>
      </c>
      <c r="J10" s="2">
        <v>3</v>
      </c>
      <c r="K10" s="2">
        <v>8</v>
      </c>
      <c r="L10" s="2" t="s">
        <v>39</v>
      </c>
      <c r="M10" s="2">
        <v>0.25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15.2</v>
      </c>
      <c r="D11" s="2">
        <v>12.4</v>
      </c>
      <c r="E11" s="2">
        <v>15.2</v>
      </c>
      <c r="F11" s="2">
        <v>12.3</v>
      </c>
      <c r="G11" s="2">
        <v>71</v>
      </c>
      <c r="H11" s="2">
        <v>1009</v>
      </c>
      <c r="I11" s="2" t="s">
        <v>48</v>
      </c>
      <c r="J11" s="2">
        <v>2</v>
      </c>
      <c r="K11" s="2">
        <v>6</v>
      </c>
      <c r="L11" s="2" t="s">
        <v>39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20.9</v>
      </c>
      <c r="D12" s="2">
        <v>10.6</v>
      </c>
      <c r="E12" s="2">
        <v>14.6</v>
      </c>
      <c r="F12" s="2">
        <v>12.5</v>
      </c>
      <c r="G12" s="2">
        <v>79</v>
      </c>
      <c r="H12" s="2">
        <v>1006.3</v>
      </c>
      <c r="I12" s="2" t="s">
        <v>48</v>
      </c>
      <c r="J12" s="2">
        <v>2</v>
      </c>
      <c r="K12" s="2">
        <v>8</v>
      </c>
      <c r="L12" s="2" t="s">
        <v>39</v>
      </c>
      <c r="M12" s="2">
        <v>0.5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22.5</v>
      </c>
      <c r="D13" s="2">
        <v>13.4</v>
      </c>
      <c r="E13" s="2">
        <v>18.899999999999999</v>
      </c>
      <c r="F13" s="2">
        <v>17.3</v>
      </c>
      <c r="G13" s="2">
        <v>86</v>
      </c>
      <c r="H13" s="2">
        <v>1008.2</v>
      </c>
      <c r="I13" s="2" t="s">
        <v>10</v>
      </c>
      <c r="J13" s="2">
        <v>2</v>
      </c>
      <c r="K13" s="2">
        <v>8</v>
      </c>
      <c r="L13" s="2" t="s">
        <v>39</v>
      </c>
      <c r="M13" s="2">
        <v>0.25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23.1</v>
      </c>
      <c r="D14" s="2">
        <v>17.2</v>
      </c>
      <c r="E14" s="2">
        <v>20.6</v>
      </c>
      <c r="F14" s="2">
        <v>18.7</v>
      </c>
      <c r="G14" s="2">
        <v>86</v>
      </c>
      <c r="H14" s="2">
        <v>1000.4</v>
      </c>
      <c r="I14" s="2" t="s">
        <v>15</v>
      </c>
      <c r="J14" s="2">
        <v>3</v>
      </c>
      <c r="K14" s="2">
        <v>8</v>
      </c>
      <c r="L14" s="2" t="s">
        <v>39</v>
      </c>
      <c r="M14" s="2">
        <v>4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19.399999999999999</v>
      </c>
      <c r="D15" s="2">
        <v>12.6</v>
      </c>
      <c r="E15" s="2">
        <v>17.2</v>
      </c>
      <c r="F15" s="2">
        <v>14</v>
      </c>
      <c r="G15" s="2">
        <v>71</v>
      </c>
      <c r="H15" s="2">
        <v>1001.5</v>
      </c>
      <c r="I15" s="2" t="s">
        <v>10</v>
      </c>
      <c r="J15" s="2">
        <v>3</v>
      </c>
      <c r="K15" s="2">
        <v>6</v>
      </c>
      <c r="L15" s="2" t="s">
        <v>39</v>
      </c>
      <c r="M15" s="2">
        <v>2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19.8</v>
      </c>
      <c r="D16" s="2">
        <v>13</v>
      </c>
      <c r="E16" s="2">
        <v>19.100000000000001</v>
      </c>
      <c r="F16" s="2">
        <v>15.6</v>
      </c>
      <c r="G16" s="2">
        <v>68</v>
      </c>
      <c r="H16" s="2">
        <v>996.4</v>
      </c>
      <c r="I16" s="2" t="s">
        <v>48</v>
      </c>
      <c r="J16" s="2">
        <v>3</v>
      </c>
      <c r="K16" s="2">
        <v>6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17.899999999999999</v>
      </c>
      <c r="D17" s="2">
        <v>11.8</v>
      </c>
      <c r="E17" s="2">
        <v>15.1</v>
      </c>
      <c r="F17" s="2">
        <v>11.7</v>
      </c>
      <c r="G17" s="2">
        <v>70</v>
      </c>
      <c r="H17" s="2">
        <v>1008.7</v>
      </c>
      <c r="I17" s="2" t="s">
        <v>10</v>
      </c>
      <c r="J17" s="2">
        <v>2</v>
      </c>
      <c r="K17" s="2">
        <v>8</v>
      </c>
      <c r="L17" s="2" t="s">
        <v>39</v>
      </c>
      <c r="M17" s="2">
        <v>0.5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18.5</v>
      </c>
      <c r="D18" s="2">
        <v>10</v>
      </c>
      <c r="E18" s="2">
        <v>14.5</v>
      </c>
      <c r="F18" s="2">
        <v>11.4</v>
      </c>
      <c r="G18" s="2">
        <v>69</v>
      </c>
      <c r="H18" s="2">
        <v>1016.5</v>
      </c>
      <c r="I18" s="2" t="s">
        <v>11</v>
      </c>
      <c r="J18" s="2">
        <v>2</v>
      </c>
      <c r="K18" s="2">
        <v>7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17.8</v>
      </c>
      <c r="D19" s="2">
        <v>6.9</v>
      </c>
      <c r="E19" s="2">
        <v>10.4</v>
      </c>
      <c r="F19" s="2">
        <v>9.5</v>
      </c>
      <c r="G19" s="2">
        <v>86</v>
      </c>
      <c r="H19" s="2">
        <v>1021.4</v>
      </c>
      <c r="I19" s="2">
        <v>0</v>
      </c>
      <c r="J19" s="2">
        <v>0</v>
      </c>
      <c r="K19" s="2">
        <v>3</v>
      </c>
      <c r="L19" s="2" t="s">
        <v>41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20.100000000000001</v>
      </c>
      <c r="D20" s="2">
        <v>10.3</v>
      </c>
      <c r="E20" s="2">
        <v>15.9</v>
      </c>
      <c r="F20" s="2">
        <v>13.4</v>
      </c>
      <c r="G20" s="2">
        <v>85</v>
      </c>
      <c r="H20" s="2">
        <v>1013</v>
      </c>
      <c r="I20" s="2" t="s">
        <v>15</v>
      </c>
      <c r="J20" s="2">
        <v>3</v>
      </c>
      <c r="K20" s="2">
        <v>8</v>
      </c>
      <c r="L20" s="2" t="s">
        <v>39</v>
      </c>
      <c r="M20" s="2">
        <v>0.75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17.3</v>
      </c>
      <c r="D21" s="2">
        <v>12.3</v>
      </c>
      <c r="E21" s="2">
        <v>14.3</v>
      </c>
      <c r="F21" s="2">
        <v>11.5</v>
      </c>
      <c r="G21" s="2">
        <v>69</v>
      </c>
      <c r="H21" s="2">
        <v>1003.3</v>
      </c>
      <c r="I21" s="2" t="s">
        <v>10</v>
      </c>
      <c r="J21" s="2">
        <v>2</v>
      </c>
      <c r="K21" s="2">
        <v>2</v>
      </c>
      <c r="L21" s="2" t="s">
        <v>41</v>
      </c>
      <c r="M21" s="2">
        <v>8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17.899999999999999</v>
      </c>
      <c r="D22" s="2">
        <v>7.4</v>
      </c>
      <c r="E22" s="2">
        <v>12.6</v>
      </c>
      <c r="F22" s="2">
        <v>11.2</v>
      </c>
      <c r="G22" s="2">
        <v>83</v>
      </c>
      <c r="H22" s="2">
        <v>1002.1</v>
      </c>
      <c r="I22" s="2" t="s">
        <v>10</v>
      </c>
      <c r="J22" s="2">
        <v>1</v>
      </c>
      <c r="K22" s="2">
        <v>7</v>
      </c>
      <c r="L22" s="2" t="s">
        <v>37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16.399999999999999</v>
      </c>
      <c r="D23" s="2">
        <v>9.6999999999999993</v>
      </c>
      <c r="E23" s="2">
        <v>13.4</v>
      </c>
      <c r="F23" s="2">
        <v>11.2</v>
      </c>
      <c r="G23" s="2">
        <v>70</v>
      </c>
      <c r="H23" s="2">
        <v>1011.6</v>
      </c>
      <c r="I23" s="2" t="s">
        <v>11</v>
      </c>
      <c r="J23" s="2">
        <v>2</v>
      </c>
      <c r="K23" s="2">
        <v>8</v>
      </c>
      <c r="L23" s="2" t="s">
        <v>33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17.3</v>
      </c>
      <c r="D24" s="2">
        <v>13.1</v>
      </c>
      <c r="E24" s="2">
        <v>16.399999999999999</v>
      </c>
      <c r="F24" s="2">
        <v>15.2</v>
      </c>
      <c r="G24" s="2">
        <v>85</v>
      </c>
      <c r="H24" s="2">
        <v>1014.9</v>
      </c>
      <c r="I24" s="2" t="s">
        <v>10</v>
      </c>
      <c r="J24" s="2">
        <v>2</v>
      </c>
      <c r="K24" s="2">
        <v>8</v>
      </c>
      <c r="L24" s="2" t="s">
        <v>37</v>
      </c>
      <c r="M24" s="2">
        <v>3.5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17</v>
      </c>
      <c r="D25" s="2">
        <v>10.1</v>
      </c>
      <c r="E25" s="2">
        <v>12.6</v>
      </c>
      <c r="F25" s="2">
        <v>10.4</v>
      </c>
      <c r="G25" s="2">
        <v>74</v>
      </c>
      <c r="H25" s="2">
        <v>1015.5</v>
      </c>
      <c r="I25" s="2" t="s">
        <v>48</v>
      </c>
      <c r="J25" s="2">
        <v>2</v>
      </c>
      <c r="K25" s="2">
        <v>4</v>
      </c>
      <c r="L25" s="2" t="s">
        <v>35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17.100000000000001</v>
      </c>
      <c r="D26" s="2">
        <v>8</v>
      </c>
      <c r="E26" s="2">
        <v>12.7</v>
      </c>
      <c r="F26" s="2">
        <v>10.5</v>
      </c>
      <c r="G26" s="2">
        <v>70</v>
      </c>
      <c r="H26" s="2">
        <v>1018.9</v>
      </c>
      <c r="I26" s="2" t="s">
        <v>11</v>
      </c>
      <c r="J26" s="2">
        <v>2</v>
      </c>
      <c r="K26" s="2">
        <v>3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9">
        <v>17.8</v>
      </c>
      <c r="D27" s="2">
        <v>8.9</v>
      </c>
      <c r="E27" s="2">
        <v>14.8</v>
      </c>
      <c r="F27" s="2">
        <v>11.9</v>
      </c>
      <c r="G27" s="2">
        <v>70</v>
      </c>
      <c r="H27" s="2">
        <v>1017.9</v>
      </c>
      <c r="I27" s="2" t="s">
        <v>49</v>
      </c>
      <c r="J27" s="2">
        <v>2</v>
      </c>
      <c r="K27" s="2">
        <v>2</v>
      </c>
      <c r="L27" s="2" t="s">
        <v>33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19.5</v>
      </c>
      <c r="D28" s="2">
        <v>8.9</v>
      </c>
      <c r="E28" s="69">
        <v>12.8</v>
      </c>
      <c r="F28" s="2">
        <v>12</v>
      </c>
      <c r="G28" s="2">
        <v>90</v>
      </c>
      <c r="H28" s="2">
        <v>1013.1</v>
      </c>
      <c r="I28" s="2" t="s">
        <v>49</v>
      </c>
      <c r="J28" s="2">
        <v>2</v>
      </c>
      <c r="K28" s="2">
        <v>8</v>
      </c>
      <c r="L28" s="2" t="s">
        <v>39</v>
      </c>
      <c r="M28" s="2">
        <v>1.5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17.5</v>
      </c>
      <c r="D29" s="2">
        <v>12.5</v>
      </c>
      <c r="E29" s="2">
        <v>16.100000000000001</v>
      </c>
      <c r="F29" s="2">
        <v>15</v>
      </c>
      <c r="G29" s="2">
        <v>90</v>
      </c>
      <c r="H29" s="2">
        <v>1012.9</v>
      </c>
      <c r="I29" s="2" t="s">
        <v>15</v>
      </c>
      <c r="J29" s="2">
        <v>2</v>
      </c>
      <c r="K29" s="2">
        <v>8</v>
      </c>
      <c r="L29" s="2" t="s">
        <v>37</v>
      </c>
      <c r="M29" s="2">
        <v>3.75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19.600000000000001</v>
      </c>
      <c r="D30" s="2">
        <v>13</v>
      </c>
      <c r="E30" s="2">
        <v>15.8</v>
      </c>
      <c r="F30" s="2">
        <v>13</v>
      </c>
      <c r="G30" s="2">
        <v>70</v>
      </c>
      <c r="H30" s="2">
        <v>1019.5</v>
      </c>
      <c r="I30" s="2" t="s">
        <v>11</v>
      </c>
      <c r="J30" s="2">
        <v>2</v>
      </c>
      <c r="K30" s="2">
        <v>2</v>
      </c>
      <c r="L30" s="2" t="s">
        <v>41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22.8</v>
      </c>
      <c r="D31" s="2">
        <v>10.4</v>
      </c>
      <c r="E31" s="2">
        <v>13.7</v>
      </c>
      <c r="F31" s="2">
        <v>13.6</v>
      </c>
      <c r="G31" s="2">
        <v>95</v>
      </c>
      <c r="H31" s="2">
        <v>1027.8</v>
      </c>
      <c r="I31" s="2" t="s">
        <v>49</v>
      </c>
      <c r="J31" s="2">
        <v>2</v>
      </c>
      <c r="K31" s="2">
        <v>8</v>
      </c>
      <c r="L31" s="2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25.4</v>
      </c>
      <c r="D32" s="2">
        <v>12.4</v>
      </c>
      <c r="E32" s="2">
        <v>19.8</v>
      </c>
      <c r="F32" s="2">
        <v>17</v>
      </c>
      <c r="G32" s="2">
        <v>73</v>
      </c>
      <c r="H32" s="2">
        <v>1026</v>
      </c>
      <c r="I32" s="2" t="s">
        <v>15</v>
      </c>
      <c r="J32" s="2">
        <v>2</v>
      </c>
      <c r="K32" s="2">
        <v>0</v>
      </c>
      <c r="L32" s="2" t="s">
        <v>58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27.5</v>
      </c>
      <c r="D33" s="2">
        <v>12.3</v>
      </c>
      <c r="E33" s="2">
        <v>14.8</v>
      </c>
      <c r="F33" s="2">
        <v>14.4</v>
      </c>
      <c r="G33" s="2">
        <v>95</v>
      </c>
      <c r="H33" s="2">
        <v>1023.3</v>
      </c>
      <c r="I33" s="2" t="s">
        <v>15</v>
      </c>
      <c r="J33" s="2">
        <v>1</v>
      </c>
      <c r="K33" s="2">
        <v>0</v>
      </c>
      <c r="L33" s="2" t="s">
        <v>58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0">
        <v>28</v>
      </c>
      <c r="D34" s="2">
        <v>11.7</v>
      </c>
      <c r="E34" s="2">
        <v>18.8</v>
      </c>
      <c r="F34" s="2">
        <v>16.5</v>
      </c>
      <c r="G34" s="2">
        <v>77</v>
      </c>
      <c r="H34" s="2">
        <v>1021.6</v>
      </c>
      <c r="I34" s="2" t="s">
        <v>15</v>
      </c>
      <c r="J34" s="2">
        <v>1</v>
      </c>
      <c r="K34" s="2">
        <v>0</v>
      </c>
      <c r="L34" s="2" t="s">
        <v>58</v>
      </c>
      <c r="M34" s="69">
        <v>0</v>
      </c>
      <c r="N34" s="71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20.106666666666669</v>
      </c>
      <c r="D38" s="17">
        <f>AVERAGE(D5:D35)</f>
        <v>11.163333333333332</v>
      </c>
      <c r="E38" s="17">
        <f>AVERAGE(E5:E35)</f>
        <v>15.390000000000002</v>
      </c>
      <c r="F38" s="17"/>
      <c r="G38" s="17">
        <f>AVERAGE(G5:G35)</f>
        <v>79.233333333333334</v>
      </c>
      <c r="H38" s="18">
        <f>AVERAGE(H5:H35)</f>
        <v>1011.86</v>
      </c>
      <c r="I38" s="19"/>
      <c r="J38" s="20">
        <f>AVERAGE(J5:J35)</f>
        <v>1.9333333333333333</v>
      </c>
      <c r="K38" s="21">
        <f>AVERAGE(K5:K35)</f>
        <v>5.4666666666666668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28</v>
      </c>
      <c r="D39" s="22">
        <f>MAX(D5:D35)</f>
        <v>17.2</v>
      </c>
      <c r="E39" s="22">
        <f>MAX(E5:E35)</f>
        <v>20.6</v>
      </c>
      <c r="F39" s="22"/>
      <c r="G39" s="22">
        <f>MAX(G5:G35)</f>
        <v>95</v>
      </c>
      <c r="H39" s="23">
        <f>MAX(H5:H35)</f>
        <v>1027.8</v>
      </c>
      <c r="I39" s="24"/>
      <c r="J39" s="25">
        <f>MAX(J5:J35)</f>
        <v>3</v>
      </c>
      <c r="K39" s="26">
        <f>MAX(K5:K35)</f>
        <v>8</v>
      </c>
      <c r="L39" s="24"/>
      <c r="M39" s="67">
        <f>SUM(M4:M35)</f>
        <v>31.5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15.2</v>
      </c>
      <c r="D40" s="27">
        <f>MIN(D5:D35)</f>
        <v>5.8</v>
      </c>
      <c r="E40" s="27">
        <f>MIN(E5:E35)</f>
        <v>10.4</v>
      </c>
      <c r="F40" s="27"/>
      <c r="G40" s="27">
        <f>MIN(G5:G35)</f>
        <v>68</v>
      </c>
      <c r="H40" s="28">
        <f>MIN(H5:H35)</f>
        <v>996.4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3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B46" s="78"/>
      <c r="C46" s="79"/>
      <c r="D46" s="79"/>
      <c r="E46" s="79"/>
      <c r="F46" s="79"/>
      <c r="G46" s="80"/>
      <c r="H46" s="80"/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12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7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7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5</v>
      </c>
    </row>
    <row r="209" spans="2:3" x14ac:dyDescent="0.2">
      <c r="B209" s="53" t="s">
        <v>11</v>
      </c>
      <c r="C209" s="40">
        <f>COUNTIF(I5:I35,"W")</f>
        <v>4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1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2016-01-03T12:09:24Z</dcterms:modified>
</cp:coreProperties>
</file>